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maria\Desktop\ESTADOS DEL 2024\AGOSTO\"/>
    </mc:Choice>
  </mc:AlternateContent>
  <xr:revisionPtr revIDLastSave="0" documentId="13_ncr:1_{70A3D5BF-F16F-4B59-83E0-C0A79F301C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<sst xmlns="http://schemas.openxmlformats.org/spreadsheetml/2006/main" count="36" uniqueCount="36">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</sst>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6" fillId="0" borderId="0" xfId="0" applyFont="1"/>
    <xf numFmtId="164" fontId="6" fillId="0" borderId="0" xfId="1" applyFont="1"/>
    <xf numFmtId="164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164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11" fillId="0" borderId="0" xfId="1" applyFont="1" applyAlignment="1">
      <alignment vertical="top"/>
    </xf>
    <xf numFmtId="164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164" fontId="7" fillId="0" borderId="0" xfId="1" applyFont="1" applyAlignment="1">
      <alignment vertical="top"/>
    </xf>
    <xf numFmtId="164" fontId="0" fillId="0" borderId="0" xfId="0" applyNumberFormat="1"/>
    <xf numFmtId="164" fontId="4" fillId="0" borderId="0" xfId="1" applyFont="1" applyAlignment="1"/>
    <xf numFmtId="164" fontId="0" fillId="0" borderId="0" xfId="1" applyFont="1" applyAlignment="1" applyProtection="1">
      <alignment vertical="top"/>
      <protection locked="0"/>
    </xf>
    <xf numFmtId="164" fontId="9" fillId="0" borderId="0" xfId="1" applyFont="1" applyAlignment="1">
      <alignment vertical="top"/>
    </xf>
    <xf numFmtId="165" fontId="0" fillId="0" borderId="0" xfId="0" applyNumberFormat="1" applyAlignment="1" applyProtection="1">
      <alignment vertical="top"/>
      <protection locked="0"/>
    </xf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990599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32397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workbookViewId="0">
      <selection activeCell="A4" sqref="A4:C4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4" max="4" width="15.85546875" customWidth="1"/>
    <col min="5" max="5" width="17.14062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32" t="s">
        <v>0</v>
      </c>
      <c r="B1" s="32"/>
      <c r="C1" s="32"/>
    </row>
    <row r="2" spans="1:9" ht="15.75" x14ac:dyDescent="0.25">
      <c r="A2" s="33" t="s">
        <v>1</v>
      </c>
      <c r="B2" s="33"/>
      <c r="C2" s="33"/>
    </row>
    <row r="3" spans="1:9" ht="15.75" x14ac:dyDescent="0.25">
      <c r="A3" s="33" t="s">
        <v>35</v>
      </c>
      <c r="B3" s="33"/>
      <c r="C3" s="33"/>
    </row>
    <row r="4" spans="1:9" ht="15.75" x14ac:dyDescent="0.25">
      <c r="A4" s="33" t="s">
        <v>2</v>
      </c>
      <c r="B4" s="33"/>
      <c r="C4" s="33"/>
      <c r="F4" s="9"/>
      <c r="G4" s="9"/>
      <c r="H4" s="9"/>
      <c r="I4" s="9"/>
    </row>
    <row r="5" spans="1:9" ht="15.75" x14ac:dyDescent="0.25">
      <c r="B5" s="11"/>
      <c r="C5" s="11"/>
      <c r="F5" s="7"/>
      <c r="G5" s="7"/>
      <c r="H5" s="7"/>
      <c r="I5" s="7"/>
    </row>
    <row r="6" spans="1:9" ht="17.25" x14ac:dyDescent="0.3">
      <c r="B6" s="12" t="s">
        <v>3</v>
      </c>
      <c r="C6" s="1"/>
      <c r="F6" s="6"/>
      <c r="G6" s="6"/>
      <c r="H6" s="6"/>
      <c r="I6" s="6"/>
    </row>
    <row r="7" spans="1:9" ht="17.25" x14ac:dyDescent="0.3">
      <c r="B7" s="12" t="s">
        <v>4</v>
      </c>
      <c r="C7" s="1"/>
      <c r="F7" s="6"/>
      <c r="G7" s="6"/>
      <c r="H7" s="6"/>
      <c r="I7" s="6"/>
    </row>
    <row r="8" spans="1:9" ht="17.25" x14ac:dyDescent="0.3">
      <c r="B8" s="1" t="s">
        <v>5</v>
      </c>
      <c r="C8" s="13">
        <v>231298399.11000001</v>
      </c>
      <c r="E8" s="21"/>
      <c r="F8" s="7"/>
      <c r="G8" s="7"/>
      <c r="H8" s="7"/>
      <c r="I8" s="7"/>
    </row>
    <row r="9" spans="1:9" ht="17.25" x14ac:dyDescent="0.3">
      <c r="B9" s="1" t="s">
        <v>6</v>
      </c>
      <c r="C9" s="13">
        <v>5052901.05</v>
      </c>
      <c r="E9" s="21"/>
      <c r="F9" s="6"/>
      <c r="G9" s="6"/>
      <c r="H9" s="6"/>
      <c r="I9" s="6"/>
    </row>
    <row r="10" spans="1:9" ht="17.25" x14ac:dyDescent="0.3">
      <c r="B10" s="1" t="s">
        <v>7</v>
      </c>
      <c r="C10" s="13">
        <v>195078954.80000001</v>
      </c>
      <c r="E10" s="21"/>
      <c r="F10" s="6"/>
      <c r="G10" s="6"/>
      <c r="H10" s="6"/>
      <c r="I10" s="6"/>
    </row>
    <row r="11" spans="1:9" ht="19.5" x14ac:dyDescent="0.45">
      <c r="B11" s="1" t="s">
        <v>8</v>
      </c>
      <c r="C11" s="14">
        <v>2922234.04</v>
      </c>
      <c r="E11" s="24"/>
      <c r="F11" s="7"/>
      <c r="G11" s="7"/>
      <c r="H11" s="7"/>
      <c r="I11" s="7"/>
    </row>
    <row r="12" spans="1:9" ht="15.75" x14ac:dyDescent="0.25">
      <c r="B12" s="12" t="s">
        <v>9</v>
      </c>
      <c r="C12" s="15">
        <f>SUM(C8:C11)</f>
        <v>434352489.00000006</v>
      </c>
      <c r="F12" s="6"/>
      <c r="G12" s="6"/>
      <c r="H12" s="6"/>
      <c r="I12" s="6"/>
    </row>
    <row r="13" spans="1:9" ht="17.25" x14ac:dyDescent="0.3">
      <c r="B13" s="1"/>
      <c r="C13" s="16"/>
      <c r="E13" s="22"/>
      <c r="F13" s="6"/>
      <c r="G13" s="6"/>
      <c r="H13" s="6"/>
      <c r="I13" s="6"/>
    </row>
    <row r="14" spans="1:9" ht="15.75" x14ac:dyDescent="0.25">
      <c r="B14" s="12" t="s">
        <v>10</v>
      </c>
      <c r="C14" s="16"/>
      <c r="G14" s="23"/>
      <c r="H14" s="6"/>
      <c r="I14" s="6"/>
    </row>
    <row r="15" spans="1:9" ht="17.25" x14ac:dyDescent="0.3">
      <c r="B15" s="1" t="s">
        <v>11</v>
      </c>
      <c r="C15" s="13">
        <v>51578149</v>
      </c>
      <c r="E15" s="21"/>
      <c r="F15" s="25"/>
      <c r="G15" s="23"/>
      <c r="H15" s="7"/>
      <c r="I15" s="7"/>
    </row>
    <row r="16" spans="1:9" ht="17.25" x14ac:dyDescent="0.3">
      <c r="B16" s="1" t="s">
        <v>34</v>
      </c>
      <c r="C16" s="13">
        <v>1259939.31</v>
      </c>
      <c r="E16" s="25"/>
      <c r="F16" s="25"/>
      <c r="G16" s="23"/>
      <c r="H16" s="6"/>
      <c r="I16" s="6"/>
    </row>
    <row r="17" spans="2:16" ht="19.5" x14ac:dyDescent="0.45">
      <c r="B17" s="1" t="s">
        <v>12</v>
      </c>
      <c r="C17" s="14">
        <v>1297271912.05</v>
      </c>
      <c r="E17" s="22"/>
      <c r="F17" s="25"/>
      <c r="G17" s="6"/>
      <c r="H17" s="6"/>
      <c r="I17" s="6"/>
    </row>
    <row r="18" spans="2:16" ht="15.75" x14ac:dyDescent="0.25">
      <c r="B18" s="12" t="s">
        <v>13</v>
      </c>
      <c r="C18" s="15">
        <f>SUM(C15:C17)</f>
        <v>1350110000.3599999</v>
      </c>
      <c r="E18" s="25"/>
      <c r="F18" s="25"/>
      <c r="G18" s="21"/>
      <c r="H18" s="6"/>
      <c r="I18" s="6"/>
    </row>
    <row r="19" spans="2:16" ht="15.75" x14ac:dyDescent="0.25">
      <c r="B19" s="12"/>
      <c r="C19" s="15"/>
      <c r="F19" s="7"/>
      <c r="G19" s="21"/>
      <c r="H19" s="7"/>
      <c r="I19" s="7"/>
    </row>
    <row r="20" spans="2:16" ht="16.5" thickBot="1" x14ac:dyDescent="0.3">
      <c r="B20" s="12" t="s">
        <v>14</v>
      </c>
      <c r="C20" s="17">
        <f>+C12+C18</f>
        <v>1784462489.3599999</v>
      </c>
      <c r="F20" s="6"/>
      <c r="G20" s="21"/>
      <c r="H20" s="6"/>
      <c r="I20" s="6"/>
    </row>
    <row r="21" spans="2:16" ht="17.25" thickTop="1" thickBot="1" x14ac:dyDescent="0.3">
      <c r="B21" s="12"/>
      <c r="C21" s="17"/>
      <c r="E21" s="22"/>
      <c r="F21" s="9"/>
      <c r="G21" s="7"/>
      <c r="H21" s="7"/>
      <c r="I21" s="7"/>
      <c r="J21" s="9"/>
      <c r="K21" s="9"/>
      <c r="L21" s="35"/>
      <c r="M21" s="35"/>
      <c r="N21" s="35"/>
      <c r="O21" s="9"/>
    </row>
    <row r="22" spans="2:16" ht="18" thickTop="1" x14ac:dyDescent="0.3">
      <c r="B22" s="12" t="s">
        <v>15</v>
      </c>
      <c r="C22" s="18"/>
      <c r="E22" s="21"/>
      <c r="F22" s="9"/>
      <c r="G22" s="6"/>
      <c r="H22" s="6"/>
      <c r="I22" s="6"/>
      <c r="J22" s="9"/>
      <c r="K22" s="9"/>
      <c r="L22" s="5"/>
      <c r="M22" s="6"/>
      <c r="N22" s="6"/>
      <c r="O22" s="9"/>
    </row>
    <row r="23" spans="2:16" ht="17.25" x14ac:dyDescent="0.3">
      <c r="B23" s="12" t="s">
        <v>16</v>
      </c>
      <c r="C23" s="18"/>
      <c r="E23" s="21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6" ht="17.25" x14ac:dyDescent="0.3">
      <c r="B24" s="1" t="s">
        <v>17</v>
      </c>
      <c r="C24" s="13">
        <v>18280337.07</v>
      </c>
      <c r="E24" s="21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6" ht="17.25" x14ac:dyDescent="0.3">
      <c r="B25" s="1" t="s">
        <v>18</v>
      </c>
      <c r="C25" s="13">
        <v>137343344.5</v>
      </c>
      <c r="E25" s="21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6" ht="19.5" x14ac:dyDescent="0.45">
      <c r="B26" s="1" t="s">
        <v>19</v>
      </c>
      <c r="C26" s="14">
        <v>2305291.7200000002</v>
      </c>
      <c r="E26" s="21"/>
      <c r="F26" s="9"/>
      <c r="G26" s="6"/>
      <c r="H26" s="6"/>
      <c r="I26" s="6"/>
      <c r="J26" s="9"/>
      <c r="K26" s="9"/>
      <c r="L26" s="5"/>
      <c r="M26" s="6"/>
      <c r="N26" s="6"/>
      <c r="O26" s="9"/>
      <c r="P26" s="8"/>
    </row>
    <row r="27" spans="2:16" ht="15.75" x14ac:dyDescent="0.25">
      <c r="B27" s="12" t="s">
        <v>20</v>
      </c>
      <c r="C27" s="15">
        <f>SUM(C24:C26)</f>
        <v>157928973.28999999</v>
      </c>
      <c r="E27" s="22"/>
      <c r="F27" s="9"/>
      <c r="G27" s="6"/>
      <c r="H27" s="6"/>
      <c r="I27" s="6"/>
      <c r="J27" s="9"/>
      <c r="K27" s="9"/>
      <c r="L27" s="5"/>
      <c r="M27" s="6"/>
      <c r="N27" s="6"/>
      <c r="O27" s="9"/>
    </row>
    <row r="28" spans="2:16" ht="15.75" x14ac:dyDescent="0.25">
      <c r="B28" s="12"/>
      <c r="C28" s="15"/>
      <c r="E28" s="21"/>
      <c r="F28" s="9"/>
      <c r="G28" s="6"/>
      <c r="H28" s="6"/>
      <c r="I28" s="6"/>
      <c r="J28" s="9"/>
      <c r="K28" s="9"/>
      <c r="L28" s="5"/>
      <c r="M28" s="6"/>
      <c r="N28" s="6"/>
      <c r="O28" s="9"/>
    </row>
    <row r="29" spans="2:16" ht="17.25" x14ac:dyDescent="0.3">
      <c r="B29" s="12" t="s">
        <v>21</v>
      </c>
      <c r="C29" s="13"/>
      <c r="E29" s="21"/>
      <c r="F29" s="9"/>
      <c r="G29" s="6"/>
      <c r="H29" s="6"/>
      <c r="I29" s="6"/>
      <c r="J29" s="9"/>
      <c r="K29" s="9"/>
      <c r="L29" s="5"/>
      <c r="M29" s="6"/>
      <c r="N29" s="6"/>
      <c r="O29" s="9"/>
      <c r="P29" s="8"/>
    </row>
    <row r="30" spans="2:16" ht="19.5" x14ac:dyDescent="0.45">
      <c r="B30" s="1" t="s">
        <v>22</v>
      </c>
      <c r="C30" s="14">
        <v>42185979.509999998</v>
      </c>
      <c r="E30" s="21"/>
      <c r="F30" s="9"/>
      <c r="G30" s="6"/>
      <c r="H30" s="6"/>
      <c r="I30" s="6"/>
      <c r="J30" s="9"/>
      <c r="K30" s="9"/>
      <c r="L30" s="5"/>
      <c r="M30" s="6"/>
      <c r="N30" s="6"/>
      <c r="O30" s="9"/>
    </row>
    <row r="31" spans="2:16" ht="15.75" x14ac:dyDescent="0.25">
      <c r="B31" s="12" t="s">
        <v>23</v>
      </c>
      <c r="C31" s="15">
        <f>+C27+C30</f>
        <v>200114952.79999998</v>
      </c>
      <c r="E31" s="21"/>
      <c r="F31" s="9"/>
      <c r="G31" s="6"/>
      <c r="H31" s="6"/>
      <c r="I31" s="6"/>
      <c r="J31" s="9"/>
      <c r="K31" s="9"/>
      <c r="L31" s="5"/>
      <c r="M31" s="6"/>
      <c r="N31" s="6"/>
      <c r="O31" s="9"/>
    </row>
    <row r="32" spans="2:16" ht="17.25" x14ac:dyDescent="0.3">
      <c r="B32" s="1"/>
      <c r="C32" s="15"/>
      <c r="E32" s="21"/>
      <c r="F32" s="9"/>
      <c r="G32" s="7"/>
      <c r="H32" s="7"/>
      <c r="I32" s="7"/>
      <c r="J32" s="9"/>
      <c r="K32" s="9"/>
      <c r="L32" s="35"/>
      <c r="M32" s="35"/>
      <c r="N32" s="35"/>
      <c r="O32" s="9"/>
    </row>
    <row r="33" spans="1:15" ht="17.25" x14ac:dyDescent="0.3">
      <c r="B33" s="12" t="s">
        <v>24</v>
      </c>
      <c r="C33" s="13"/>
      <c r="E33" s="21"/>
      <c r="F33" s="9"/>
      <c r="G33" s="6"/>
      <c r="H33" s="6"/>
      <c r="I33" s="6"/>
      <c r="J33" s="9"/>
      <c r="K33" s="9"/>
      <c r="L33" s="30"/>
      <c r="M33" s="31"/>
      <c r="N33" s="31"/>
      <c r="O33" s="9"/>
    </row>
    <row r="34" spans="1:15" ht="17.25" x14ac:dyDescent="0.3">
      <c r="B34" s="1" t="s">
        <v>25</v>
      </c>
      <c r="C34" s="13">
        <v>54791289.060000002</v>
      </c>
      <c r="E34" s="21"/>
      <c r="F34" s="9"/>
      <c r="G34" s="7"/>
      <c r="H34" s="7"/>
      <c r="I34" s="7"/>
      <c r="J34" s="9"/>
      <c r="K34" s="9"/>
      <c r="L34" s="34"/>
      <c r="M34" s="35"/>
      <c r="N34" s="35"/>
      <c r="O34" s="9"/>
    </row>
    <row r="35" spans="1:15" ht="17.25" x14ac:dyDescent="0.3">
      <c r="B35" s="1" t="s">
        <v>26</v>
      </c>
      <c r="C35" s="13">
        <v>1500047555.1800001</v>
      </c>
      <c r="E35" s="21"/>
      <c r="F35" s="27"/>
      <c r="G35" s="6"/>
      <c r="H35" s="6"/>
      <c r="I35" s="6"/>
      <c r="J35" s="9"/>
      <c r="K35" s="9"/>
      <c r="L35" s="31"/>
      <c r="M35" s="31"/>
      <c r="N35" s="31"/>
      <c r="O35" s="9"/>
    </row>
    <row r="36" spans="1:15" ht="17.25" x14ac:dyDescent="0.3">
      <c r="B36" s="1" t="s">
        <v>27</v>
      </c>
      <c r="C36" s="13">
        <v>6057400</v>
      </c>
      <c r="E36" s="21"/>
      <c r="F36" s="27"/>
      <c r="G36" s="9"/>
      <c r="H36" s="9"/>
      <c r="I36" s="9"/>
      <c r="J36" s="9"/>
      <c r="K36" s="9"/>
      <c r="L36" s="9"/>
      <c r="M36" s="9"/>
      <c r="N36" s="9"/>
      <c r="O36" s="9"/>
    </row>
    <row r="37" spans="1:15" ht="19.5" x14ac:dyDescent="0.45">
      <c r="B37" s="1" t="s">
        <v>28</v>
      </c>
      <c r="C37" s="14">
        <v>23451292.32</v>
      </c>
      <c r="E37" s="21"/>
      <c r="F37" s="28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5.75" x14ac:dyDescent="0.25">
      <c r="B38" s="12" t="s">
        <v>29</v>
      </c>
      <c r="C38" s="15">
        <f>SUM(C34:C37)</f>
        <v>1584347536.5599999</v>
      </c>
      <c r="E38" s="21"/>
      <c r="F38" s="27"/>
      <c r="G38" s="9"/>
      <c r="H38" s="9"/>
      <c r="I38" s="9"/>
      <c r="J38" s="9"/>
      <c r="K38" s="9"/>
      <c r="L38" s="9"/>
      <c r="M38" s="9"/>
      <c r="N38" s="9"/>
      <c r="O38" s="9"/>
    </row>
    <row r="39" spans="1:15" ht="17.25" x14ac:dyDescent="0.3">
      <c r="B39" s="1"/>
      <c r="C39" s="15"/>
      <c r="E39" s="25"/>
      <c r="F39" s="27"/>
      <c r="G39" s="20"/>
      <c r="H39" s="20"/>
      <c r="I39" s="20"/>
      <c r="J39" s="9"/>
      <c r="K39" s="9"/>
      <c r="L39" s="7"/>
      <c r="M39" s="7"/>
      <c r="N39" s="7"/>
      <c r="O39" s="9"/>
    </row>
    <row r="40" spans="1:15" ht="18" thickBot="1" x14ac:dyDescent="0.35">
      <c r="B40" s="1" t="s">
        <v>30</v>
      </c>
      <c r="C40" s="17">
        <f>+C31+C38</f>
        <v>1784462489.3599999</v>
      </c>
      <c r="E40" s="22"/>
      <c r="F40" s="27"/>
      <c r="G40" s="6"/>
      <c r="H40" s="6"/>
      <c r="I40" s="6"/>
      <c r="J40" s="9"/>
      <c r="K40" s="9"/>
      <c r="L40" s="5"/>
      <c r="M40" s="6"/>
      <c r="N40" s="6"/>
      <c r="O40" s="9"/>
    </row>
    <row r="41" spans="1:15" ht="18" thickTop="1" x14ac:dyDescent="0.3">
      <c r="B41" s="1"/>
      <c r="C41" s="26"/>
      <c r="E41" s="4"/>
      <c r="F41" s="9"/>
      <c r="G41" s="6"/>
      <c r="H41" s="6"/>
      <c r="I41" s="6"/>
      <c r="J41" s="9"/>
      <c r="K41" s="9"/>
      <c r="L41" s="5"/>
      <c r="M41" s="6"/>
      <c r="N41" s="6"/>
      <c r="O41" s="9"/>
    </row>
    <row r="42" spans="1:15" ht="17.25" x14ac:dyDescent="0.3">
      <c r="B42" s="1"/>
      <c r="C42" s="26"/>
      <c r="F42" s="29"/>
      <c r="G42" s="6"/>
      <c r="H42" s="6"/>
      <c r="I42" s="6"/>
      <c r="J42" s="9"/>
      <c r="K42" s="9"/>
      <c r="L42" s="5"/>
      <c r="M42" s="6"/>
      <c r="N42" s="6"/>
      <c r="O42" s="9"/>
    </row>
    <row r="43" spans="1:15" ht="17.25" x14ac:dyDescent="0.3">
      <c r="A43" s="36" t="s">
        <v>31</v>
      </c>
      <c r="B43" s="36"/>
      <c r="C43" s="36"/>
      <c r="D43" s="36"/>
      <c r="F43" s="9"/>
      <c r="G43" s="6"/>
      <c r="H43" s="6"/>
      <c r="I43" s="6"/>
      <c r="J43" s="9"/>
      <c r="K43" s="9"/>
      <c r="L43" s="30"/>
      <c r="M43" s="31"/>
      <c r="N43" s="31"/>
      <c r="O43" s="9"/>
    </row>
    <row r="44" spans="1:15" ht="15.75" x14ac:dyDescent="0.25">
      <c r="A44" s="33" t="s">
        <v>32</v>
      </c>
      <c r="B44" s="33"/>
      <c r="C44" s="33"/>
      <c r="D44" s="33"/>
      <c r="F44" s="9"/>
      <c r="G44" s="7"/>
      <c r="H44" s="7"/>
      <c r="I44" s="7"/>
      <c r="J44" s="9"/>
      <c r="K44" s="9"/>
      <c r="L44" s="34"/>
      <c r="M44" s="35"/>
      <c r="N44" s="35"/>
      <c r="O44" s="9"/>
    </row>
    <row r="45" spans="1:15" ht="17.25" x14ac:dyDescent="0.3">
      <c r="A45" s="36" t="s">
        <v>33</v>
      </c>
      <c r="B45" s="36"/>
      <c r="C45" s="36"/>
      <c r="D45" s="36"/>
      <c r="F45" s="9"/>
      <c r="G45" s="6"/>
      <c r="H45" s="6"/>
      <c r="I45" s="6"/>
      <c r="J45" s="9"/>
      <c r="K45" s="9"/>
      <c r="L45" s="31"/>
      <c r="M45" s="31"/>
      <c r="N45" s="31"/>
      <c r="O45" s="9"/>
    </row>
    <row r="46" spans="1:15" ht="15.75" x14ac:dyDescent="0.25">
      <c r="A46" s="2"/>
      <c r="B46" s="3"/>
      <c r="F46" s="9"/>
      <c r="G46" s="7"/>
      <c r="H46" s="7"/>
      <c r="I46" s="7"/>
      <c r="J46" s="9"/>
      <c r="K46" s="9"/>
      <c r="L46" s="34"/>
      <c r="M46" s="35"/>
      <c r="N46" s="35"/>
      <c r="O46" s="9"/>
    </row>
    <row r="47" spans="1:15" x14ac:dyDescent="0.25">
      <c r="B47" s="4"/>
      <c r="G47" s="9"/>
      <c r="H47" s="7"/>
      <c r="I47" s="7"/>
    </row>
    <row r="51" spans="3:13" x14ac:dyDescent="0.25">
      <c r="C51" s="8"/>
      <c r="M51" s="4"/>
    </row>
    <row r="52" spans="3:13" x14ac:dyDescent="0.25">
      <c r="M52" s="4"/>
    </row>
    <row r="53" spans="3:13" x14ac:dyDescent="0.25">
      <c r="C53" s="10"/>
      <c r="D53" s="7"/>
      <c r="E53" s="7"/>
      <c r="M53" s="4"/>
    </row>
    <row r="54" spans="3:13" x14ac:dyDescent="0.25">
      <c r="M54" s="4"/>
    </row>
    <row r="55" spans="3:13" x14ac:dyDescent="0.25">
      <c r="C55" s="8"/>
      <c r="M55" s="4"/>
    </row>
    <row r="57" spans="3:13" x14ac:dyDescent="0.25">
      <c r="C57" s="8"/>
    </row>
  </sheetData>
  <mergeCells count="16">
    <mergeCell ref="A45:D45"/>
    <mergeCell ref="A43:D43"/>
    <mergeCell ref="A44:D44"/>
    <mergeCell ref="L45:N45"/>
    <mergeCell ref="L46:N46"/>
    <mergeCell ref="L43:N43"/>
    <mergeCell ref="L44:N44"/>
    <mergeCell ref="L33:N33"/>
    <mergeCell ref="L35:N35"/>
    <mergeCell ref="A1:C1"/>
    <mergeCell ref="A2:C2"/>
    <mergeCell ref="A3:C3"/>
    <mergeCell ref="A4:C4"/>
    <mergeCell ref="L34:N34"/>
    <mergeCell ref="L21:N21"/>
    <mergeCell ref="L32:N32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2024-03-20T17:18:09Z</cp:lastPrinted>
  <dcterms:created xsi:type="dcterms:W3CDTF">2022-05-23T20:09:35Z</dcterms:created>
  <dcterms:modified xsi:type="dcterms:W3CDTF">2024-09-16T17:03:14Z</dcterms:modified>
</cp:coreProperties>
</file>