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AGOSTO 2023\"/>
    </mc:Choice>
  </mc:AlternateContent>
  <bookViews>
    <workbookView xWindow="0" yWindow="0" windowWidth="21600" windowHeight="9645"/>
  </bookViews>
  <sheets>
    <sheet name="AGOSTO 2023" sheetId="1" r:id="rId1"/>
  </sheets>
  <definedNames>
    <definedName name="_xlnm.Print_Area" localSheetId="0">'AGOSTO 2023'!$A$1:$O$39</definedName>
    <definedName name="_xlnm.Print_Titles" localSheetId="0">'AGOSTO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J18" i="1"/>
  <c r="K18" i="1"/>
  <c r="L18" i="1"/>
  <c r="M18" i="1"/>
  <c r="G18" i="1"/>
  <c r="N13" i="1" l="1"/>
  <c r="N17" i="1" l="1"/>
  <c r="I17" i="1"/>
  <c r="N16" i="1"/>
  <c r="I16" i="1"/>
  <c r="N15" i="1"/>
  <c r="I15" i="1"/>
  <c r="N14" i="1"/>
  <c r="I14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8" i="1" l="1"/>
  <c r="N18" i="1"/>
  <c r="O13" i="1"/>
  <c r="O14" i="1"/>
  <c r="O16" i="1"/>
  <c r="O8" i="1"/>
  <c r="O17" i="1"/>
  <c r="O10" i="1"/>
  <c r="O7" i="1"/>
  <c r="O15" i="1"/>
  <c r="O12" i="1"/>
  <c r="O9" i="1"/>
  <c r="O11" i="1"/>
  <c r="O6" i="1"/>
  <c r="O18" i="1" l="1"/>
</calcChain>
</file>

<file path=xl/sharedStrings.xml><?xml version="1.0" encoding="utf-8"?>
<sst xmlns="http://schemas.openxmlformats.org/spreadsheetml/2006/main" count="92" uniqueCount="63">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</sst>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view="pageBreakPreview" zoomScaleNormal="55" zoomScaleSheetLayoutView="100" workbookViewId="0">
      <selection activeCell="E15" sqref="E15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61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58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7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7" si="1">SUM(J6:M6)</f>
        <v>12128.939999999999</v>
      </c>
      <c r="O6" s="9">
        <f t="shared" ref="O6:O17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35000</v>
      </c>
      <c r="H13" s="32">
        <v>0</v>
      </c>
      <c r="I13" s="9">
        <f t="shared" si="0"/>
        <v>35000</v>
      </c>
      <c r="J13" s="9">
        <v>1004.5</v>
      </c>
      <c r="K13" s="9">
        <v>0</v>
      </c>
      <c r="L13" s="9">
        <v>1064</v>
      </c>
      <c r="M13" s="9">
        <v>1799</v>
      </c>
      <c r="N13" s="9">
        <f t="shared" si="1"/>
        <v>3867.5</v>
      </c>
      <c r="O13" s="9">
        <f t="shared" si="2"/>
        <v>31132.5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2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19</v>
      </c>
      <c r="G15" s="9">
        <v>33600</v>
      </c>
      <c r="H15" s="32">
        <v>0</v>
      </c>
      <c r="I15" s="9">
        <f t="shared" si="0"/>
        <v>33600</v>
      </c>
      <c r="J15" s="9">
        <v>964.32</v>
      </c>
      <c r="K15" s="9">
        <v>0</v>
      </c>
      <c r="L15" s="9">
        <v>1021.44</v>
      </c>
      <c r="M15" s="9">
        <v>0</v>
      </c>
      <c r="N15" s="9">
        <f t="shared" si="1"/>
        <v>1985.7600000000002</v>
      </c>
      <c r="O15" s="9">
        <f t="shared" si="2"/>
        <v>31614.239999999998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14</v>
      </c>
      <c r="E16" s="8" t="s">
        <v>15</v>
      </c>
      <c r="F16" s="6" t="s">
        <v>16</v>
      </c>
      <c r="G16" s="9">
        <v>26250</v>
      </c>
      <c r="H16" s="32">
        <v>0</v>
      </c>
      <c r="I16" s="9">
        <f t="shared" si="0"/>
        <v>26250</v>
      </c>
      <c r="J16" s="9">
        <v>753.38</v>
      </c>
      <c r="K16" s="9">
        <v>0</v>
      </c>
      <c r="L16" s="9">
        <v>798</v>
      </c>
      <c r="M16" s="9">
        <v>1577.45</v>
      </c>
      <c r="N16" s="9">
        <f t="shared" si="1"/>
        <v>3128.83</v>
      </c>
      <c r="O16" s="9">
        <f t="shared" si="2"/>
        <v>23121.17</v>
      </c>
    </row>
    <row r="17" spans="1:15" s="10" customFormat="1" ht="35.1" customHeight="1" x14ac:dyDescent="0.25">
      <c r="A17" s="6">
        <v>12</v>
      </c>
      <c r="B17" s="7" t="s">
        <v>41</v>
      </c>
      <c r="C17" s="7" t="s">
        <v>42</v>
      </c>
      <c r="D17" s="7" t="s">
        <v>43</v>
      </c>
      <c r="E17" s="8" t="s">
        <v>15</v>
      </c>
      <c r="F17" s="6" t="s">
        <v>19</v>
      </c>
      <c r="G17" s="9">
        <v>13200</v>
      </c>
      <c r="H17" s="32">
        <v>0</v>
      </c>
      <c r="I17" s="9">
        <f t="shared" si="0"/>
        <v>13200</v>
      </c>
      <c r="J17" s="9">
        <v>378.84</v>
      </c>
      <c r="K17" s="9">
        <v>0</v>
      </c>
      <c r="L17" s="9">
        <v>401.28</v>
      </c>
      <c r="M17" s="9">
        <v>221.55</v>
      </c>
      <c r="N17" s="9">
        <f t="shared" si="1"/>
        <v>1001.6699999999998</v>
      </c>
      <c r="O17" s="9">
        <f t="shared" si="2"/>
        <v>12198.33</v>
      </c>
    </row>
    <row r="18" spans="1:15" s="13" customFormat="1" ht="35.1" customHeight="1" x14ac:dyDescent="0.25">
      <c r="A18" s="35" t="s">
        <v>44</v>
      </c>
      <c r="B18" s="36"/>
      <c r="C18" s="36"/>
      <c r="D18" s="36"/>
      <c r="E18" s="37"/>
      <c r="F18" s="11"/>
      <c r="G18" s="12">
        <f>SUM(G6:G17)</f>
        <v>359710</v>
      </c>
      <c r="H18" s="12">
        <f t="shared" ref="H18:O18" si="3">SUM(H6:H17)</f>
        <v>0</v>
      </c>
      <c r="I18" s="12">
        <f t="shared" si="3"/>
        <v>359710</v>
      </c>
      <c r="J18" s="12">
        <f t="shared" si="3"/>
        <v>10323.68</v>
      </c>
      <c r="K18" s="12">
        <f t="shared" si="3"/>
        <v>9819.48</v>
      </c>
      <c r="L18" s="12">
        <f t="shared" si="3"/>
        <v>10935.190000000002</v>
      </c>
      <c r="M18" s="12">
        <f t="shared" si="3"/>
        <v>3819.55</v>
      </c>
      <c r="N18" s="12">
        <f t="shared" si="3"/>
        <v>34897.9</v>
      </c>
      <c r="O18" s="12">
        <f t="shared" si="3"/>
        <v>324812.09999999998</v>
      </c>
    </row>
    <row r="23" spans="1:15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</row>
    <row r="24" spans="1:15" s="31" customFormat="1" ht="21" customHeight="1" x14ac:dyDescent="0.25">
      <c r="A24" s="28"/>
      <c r="B24" s="27" t="s">
        <v>45</v>
      </c>
      <c r="C24" s="29"/>
      <c r="D24" s="29"/>
      <c r="E24" s="30"/>
      <c r="F24" s="27" t="s">
        <v>46</v>
      </c>
      <c r="G24" s="29"/>
      <c r="H24" s="30"/>
      <c r="K24" s="29"/>
      <c r="L24" s="29"/>
      <c r="M24" s="27" t="s">
        <v>47</v>
      </c>
      <c r="N24" s="29"/>
      <c r="O24" s="29"/>
    </row>
    <row r="25" spans="1:15" s="17" customFormat="1" ht="15.75" x14ac:dyDescent="0.25">
      <c r="A25" s="16"/>
      <c r="B25" s="22" t="s">
        <v>59</v>
      </c>
      <c r="C25" s="23"/>
      <c r="D25" s="23"/>
      <c r="E25" s="24"/>
      <c r="F25" s="22" t="s">
        <v>48</v>
      </c>
      <c r="G25" s="23"/>
      <c r="H25" s="24"/>
      <c r="K25" s="23"/>
      <c r="L25" s="23"/>
      <c r="M25" s="22" t="s">
        <v>49</v>
      </c>
      <c r="N25" s="23"/>
      <c r="O25" s="23"/>
    </row>
    <row r="26" spans="1:15" s="17" customFormat="1" ht="15.75" x14ac:dyDescent="0.25">
      <c r="A26" s="16"/>
      <c r="B26" s="23" t="s">
        <v>60</v>
      </c>
      <c r="C26" s="25"/>
      <c r="D26" s="25"/>
      <c r="E26" s="26"/>
      <c r="F26" s="23" t="s">
        <v>50</v>
      </c>
      <c r="G26" s="25"/>
      <c r="H26" s="26"/>
      <c r="K26" s="25"/>
      <c r="L26" s="25"/>
      <c r="M26" s="23" t="s">
        <v>51</v>
      </c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27" customHeigh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30" customHeight="1" x14ac:dyDescent="0.25">
      <c r="A37" s="16"/>
      <c r="B37" s="27" t="s">
        <v>52</v>
      </c>
      <c r="C37" s="25"/>
      <c r="D37" s="25"/>
      <c r="E37" s="26"/>
      <c r="F37" s="27" t="s">
        <v>53</v>
      </c>
      <c r="G37" s="25"/>
      <c r="H37" s="26"/>
      <c r="K37" s="25"/>
      <c r="L37" s="25"/>
      <c r="M37" s="25"/>
      <c r="N37" s="25"/>
      <c r="O37" s="25"/>
    </row>
    <row r="38" spans="1:15" s="17" customFormat="1" x14ac:dyDescent="0.25">
      <c r="A38" s="16"/>
      <c r="B38" s="22" t="s">
        <v>54</v>
      </c>
      <c r="C38" s="25"/>
      <c r="D38" s="25"/>
      <c r="E38" s="26"/>
      <c r="F38" s="22" t="s">
        <v>55</v>
      </c>
      <c r="G38" s="25"/>
      <c r="H38" s="26"/>
      <c r="K38" s="25"/>
      <c r="L38" s="25"/>
      <c r="M38" s="25"/>
      <c r="N38" s="25"/>
      <c r="O38" s="25"/>
    </row>
    <row r="39" spans="1:15" s="17" customFormat="1" ht="15.75" x14ac:dyDescent="0.25">
      <c r="A39" s="16"/>
      <c r="B39" s="23" t="s">
        <v>56</v>
      </c>
      <c r="C39" s="25"/>
      <c r="D39" s="25"/>
      <c r="E39" s="26"/>
      <c r="F39" s="23" t="s">
        <v>57</v>
      </c>
      <c r="G39" s="25"/>
      <c r="H39" s="26"/>
      <c r="K39" s="25"/>
      <c r="L39" s="25"/>
      <c r="M39" s="25"/>
      <c r="N39" s="25"/>
      <c r="O39" s="25"/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AGOSTO 2023</vt:lpstr>
      <vt:lpstr>'AGOSTO 2023'!Print_Area</vt:lpstr>
      <vt:lpstr>'AGOSTO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2023-09-14T18:34:22Z</dcterms:modified>
</cp:coreProperties>
</file>