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DE ABRIL  2024/"/>
    </mc:Choice>
  </mc:AlternateContent>
  <xr:revisionPtr revIDLastSave="4" documentId="13_ncr:1_{D5468508-2945-49BB-9310-5F287C3898F3}" xr6:coauthVersionLast="47" xr6:coauthVersionMax="47" xr10:uidLastSave="{E404B5F1-9D23-47F4-80C0-BB0752D74DE0}"/>
  <bookViews>
    <workbookView xWindow="-120" yWindow="-120" windowWidth="29040" windowHeight="15840" xr2:uid="{00000000-000D-0000-FFFF-FFFF00000000}"/>
  </bookViews>
  <sheets>
    <sheet name="ABRIL 2024" sheetId="1" r:id="rId1"/>
  </sheets>
  <definedNames>
    <definedName name="_xlnm.Print_Area" localSheetId="0">'ABRIL 2024'!$A$1:$O$38</definedName>
    <definedName name="_xlnm.Print_Titles" localSheetId="0">'ABRIL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H17" i="1" l="1"/>
  <c r="J17" i="1"/>
  <c r="K17" i="1"/>
  <c r="L17" i="1"/>
  <c r="G17" i="1"/>
  <c r="N13" i="1" l="1"/>
  <c r="N16" i="1" l="1"/>
  <c r="I16" i="1"/>
  <c r="N15" i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7" i="1" l="1"/>
  <c r="O8" i="1"/>
  <c r="O10" i="1"/>
  <c r="O12" i="1"/>
  <c r="O7" i="1"/>
  <c r="O9" i="1"/>
  <c r="O11" i="1"/>
  <c r="N17" i="1"/>
  <c r="O14" i="1"/>
  <c r="O16" i="1"/>
  <c r="O15" i="1"/>
  <c r="O6" i="1"/>
  <c r="O17" i="1" l="1"/>
</calcChain>
</file>

<file path=xl/sharedStrings.xml><?xml version="1.0" encoding="utf-8"?>
<sst xmlns="http://schemas.openxmlformats.org/spreadsheetml/2006/main" count="87" uniqueCount="60">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</sst>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22</xdr:row>
      <xdr:rowOff>235395</xdr:rowOff>
    </xdr:from>
    <xdr:to>
      <xdr:col>2</xdr:col>
      <xdr:colOff>704943</xdr:colOff>
      <xdr:row>22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22</xdr:row>
      <xdr:rowOff>257298</xdr:rowOff>
    </xdr:from>
    <xdr:to>
      <xdr:col>7</xdr:col>
      <xdr:colOff>1351437</xdr:colOff>
      <xdr:row>22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22</xdr:row>
      <xdr:rowOff>216477</xdr:rowOff>
    </xdr:from>
    <xdr:to>
      <xdr:col>14</xdr:col>
      <xdr:colOff>1536989</xdr:colOff>
      <xdr:row>22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35</xdr:row>
      <xdr:rowOff>314200</xdr:rowOff>
    </xdr:from>
    <xdr:to>
      <xdr:col>2</xdr:col>
      <xdr:colOff>1454109</xdr:colOff>
      <xdr:row>35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35</xdr:row>
      <xdr:rowOff>363063</xdr:rowOff>
    </xdr:from>
    <xdr:to>
      <xdr:col>8</xdr:col>
      <xdr:colOff>136072</xdr:colOff>
      <xdr:row>36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view="pageBreakPreview" topLeftCell="G10" zoomScaleNormal="55" zoomScaleSheetLayoutView="100" workbookViewId="0">
      <selection activeCell="O17" sqref="O17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" customFormat="1" ht="4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" customFormat="1" ht="29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 ht="21" x14ac:dyDescent="0.25">
      <c r="A4" s="35" t="s">
        <v>59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58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55</v>
      </c>
      <c r="E6" s="9" t="s">
        <v>15</v>
      </c>
      <c r="F6" s="7" t="s">
        <v>19</v>
      </c>
      <c r="G6" s="10">
        <v>80000</v>
      </c>
      <c r="H6" s="33">
        <v>0</v>
      </c>
      <c r="I6" s="10">
        <f t="shared" ref="I6:I16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6" si="1">SUM(J6:M6)</f>
        <v>12128.939999999999</v>
      </c>
      <c r="O6" s="10">
        <f t="shared" ref="O6:O16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3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3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3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3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3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3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3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3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3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11" customFormat="1" ht="35.1" customHeight="1" x14ac:dyDescent="0.25">
      <c r="A16" s="7">
        <v>11</v>
      </c>
      <c r="B16" s="8" t="s">
        <v>38</v>
      </c>
      <c r="C16" s="8" t="s">
        <v>39</v>
      </c>
      <c r="D16" s="8" t="s">
        <v>40</v>
      </c>
      <c r="E16" s="9" t="s">
        <v>15</v>
      </c>
      <c r="F16" s="7" t="s">
        <v>19</v>
      </c>
      <c r="G16" s="10">
        <v>13200</v>
      </c>
      <c r="H16" s="33">
        <v>0</v>
      </c>
      <c r="I16" s="10">
        <f t="shared" si="0"/>
        <v>13200</v>
      </c>
      <c r="J16" s="10">
        <v>378.84</v>
      </c>
      <c r="K16" s="10">
        <v>0</v>
      </c>
      <c r="L16" s="10">
        <v>401.28</v>
      </c>
      <c r="M16" s="10">
        <v>221.55</v>
      </c>
      <c r="N16" s="10">
        <f t="shared" si="1"/>
        <v>1001.6699999999998</v>
      </c>
      <c r="O16" s="10">
        <f t="shared" si="2"/>
        <v>12198.33</v>
      </c>
    </row>
    <row r="17" spans="1:15" s="5" customFormat="1" ht="35.1" customHeight="1" x14ac:dyDescent="0.25">
      <c r="A17" s="36" t="s">
        <v>41</v>
      </c>
      <c r="B17" s="37"/>
      <c r="C17" s="37"/>
      <c r="D17" s="37"/>
      <c r="E17" s="38"/>
      <c r="F17" s="12"/>
      <c r="G17" s="13">
        <f>SUM(G6:G16)</f>
        <v>326110</v>
      </c>
      <c r="H17" s="13">
        <f t="shared" ref="H17:O17" si="3">SUM(H6:H16)</f>
        <v>0</v>
      </c>
      <c r="I17" s="13">
        <f t="shared" si="3"/>
        <v>326110</v>
      </c>
      <c r="J17" s="13">
        <f t="shared" si="3"/>
        <v>9359.36</v>
      </c>
      <c r="K17" s="13">
        <f t="shared" si="3"/>
        <v>9819.48</v>
      </c>
      <c r="L17" s="13">
        <f t="shared" si="3"/>
        <v>9913.7500000000018</v>
      </c>
      <c r="M17" s="13">
        <f>SUM(M6:M16)</f>
        <v>4095.57</v>
      </c>
      <c r="N17" s="13">
        <f t="shared" si="3"/>
        <v>33188.160000000003</v>
      </c>
      <c r="O17" s="13">
        <f t="shared" si="3"/>
        <v>292921.83999999997</v>
      </c>
    </row>
    <row r="22" spans="1:15" s="17" customFormat="1" ht="34.5" customHeight="1" x14ac:dyDescent="0.25">
      <c r="A22" s="16"/>
      <c r="C22" s="18"/>
      <c r="D22" s="19"/>
      <c r="E22" s="20"/>
      <c r="F22" s="21"/>
      <c r="G22" s="21"/>
      <c r="H22" s="20"/>
      <c r="I22" s="21"/>
      <c r="J22" s="21"/>
      <c r="K22" s="21"/>
      <c r="L22" s="21"/>
      <c r="M22" s="21"/>
      <c r="N22" s="21"/>
      <c r="O22" s="21"/>
    </row>
    <row r="23" spans="1:15" s="32" customFormat="1" ht="21" customHeight="1" x14ac:dyDescent="0.25">
      <c r="A23" s="29"/>
      <c r="B23" s="28" t="s">
        <v>42</v>
      </c>
      <c r="C23" s="30"/>
      <c r="D23" s="30"/>
      <c r="E23" s="31"/>
      <c r="F23" s="28" t="s">
        <v>43</v>
      </c>
      <c r="G23" s="30"/>
      <c r="H23" s="31"/>
      <c r="K23" s="30"/>
      <c r="L23" s="30"/>
      <c r="M23" s="28" t="s">
        <v>44</v>
      </c>
      <c r="N23" s="30"/>
      <c r="O23" s="30"/>
    </row>
    <row r="24" spans="1:15" s="17" customFormat="1" ht="15.75" x14ac:dyDescent="0.25">
      <c r="A24" s="16"/>
      <c r="B24" s="22" t="s">
        <v>56</v>
      </c>
      <c r="C24" s="23"/>
      <c r="D24" s="23"/>
      <c r="E24" s="24"/>
      <c r="F24" s="22" t="s">
        <v>45</v>
      </c>
      <c r="G24" s="23"/>
      <c r="H24" s="24"/>
      <c r="K24" s="23"/>
      <c r="L24" s="23"/>
      <c r="M24" s="22" t="s">
        <v>46</v>
      </c>
      <c r="N24" s="23"/>
      <c r="O24" s="23"/>
    </row>
    <row r="25" spans="1:15" s="17" customFormat="1" ht="15.75" x14ac:dyDescent="0.25">
      <c r="A25" s="16"/>
      <c r="B25" s="23" t="s">
        <v>57</v>
      </c>
      <c r="C25" s="25"/>
      <c r="D25" s="25"/>
      <c r="E25" s="26"/>
      <c r="F25" s="23" t="s">
        <v>47</v>
      </c>
      <c r="G25" s="25"/>
      <c r="H25" s="26"/>
      <c r="K25" s="25"/>
      <c r="L25" s="25"/>
      <c r="M25" s="23" t="s">
        <v>48</v>
      </c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27" customHeigh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30" customHeight="1" x14ac:dyDescent="0.25">
      <c r="A36" s="16"/>
      <c r="B36" s="28" t="s">
        <v>49</v>
      </c>
      <c r="C36" s="25"/>
      <c r="D36" s="25"/>
      <c r="E36" s="26"/>
      <c r="F36" s="28" t="s">
        <v>50</v>
      </c>
      <c r="G36" s="25"/>
      <c r="H36" s="26"/>
      <c r="K36" s="25"/>
      <c r="L36" s="25"/>
      <c r="M36" s="25"/>
      <c r="N36" s="25"/>
      <c r="O36" s="25"/>
    </row>
    <row r="37" spans="1:15" s="17" customFormat="1" x14ac:dyDescent="0.25">
      <c r="A37" s="16"/>
      <c r="B37" s="22" t="s">
        <v>51</v>
      </c>
      <c r="C37" s="25"/>
      <c r="D37" s="25"/>
      <c r="E37" s="26"/>
      <c r="F37" s="22" t="s">
        <v>52</v>
      </c>
      <c r="G37" s="25"/>
      <c r="H37" s="26"/>
      <c r="K37" s="25"/>
      <c r="L37" s="25"/>
      <c r="M37" s="25"/>
      <c r="N37" s="25"/>
      <c r="O37" s="25"/>
    </row>
    <row r="38" spans="1:15" s="17" customFormat="1" ht="15.75" x14ac:dyDescent="0.25">
      <c r="A38" s="16"/>
      <c r="B38" s="23" t="s">
        <v>53</v>
      </c>
      <c r="C38" s="25"/>
      <c r="D38" s="25"/>
      <c r="E38" s="26"/>
      <c r="F38" s="23" t="s">
        <v>54</v>
      </c>
      <c r="G38" s="25"/>
      <c r="H38" s="26"/>
      <c r="K38" s="25"/>
      <c r="L38" s="25"/>
      <c r="M38" s="25"/>
      <c r="N38" s="25"/>
      <c r="O38" s="25"/>
    </row>
    <row r="39" spans="1:15" s="27" customFormat="1" ht="15.75" x14ac:dyDescent="0.25">
      <c r="A39" s="5"/>
      <c r="F39" s="6"/>
      <c r="H39" s="6"/>
    </row>
  </sheetData>
  <mergeCells count="3">
    <mergeCell ref="A1:O3"/>
    <mergeCell ref="A4:O4"/>
    <mergeCell ref="A17:E17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ABRIL 2024</vt:lpstr>
      <vt:lpstr>'ABRIL 2024'!Print_Area</vt:lpstr>
      <vt:lpstr>'ABRIL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2023-02-01T15:54:07Z</cp:lastPrinted>
  <dcterms:created xsi:type="dcterms:W3CDTF">2021-12-01T12:37:02Z</dcterms:created>
  <dcterms:modified xsi:type="dcterms:W3CDTF">2024-05-02T16:14:17Z</dcterms:modified>
</cp:coreProperties>
</file>